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第九次" sheetId="16" r:id="rId1"/>
  </sheets>
  <definedNames>
    <definedName name="_xlnm._FilterDatabase" localSheetId="0" hidden="1">第九次!$C$4:$D$13</definedName>
    <definedName name="_xlnm.Print_Area" localSheetId="0">第九次!$A$6:$G$13</definedName>
    <definedName name="_xlnm.Print_Titles" localSheetId="0">第九次!$3:$5</definedName>
  </definedNames>
  <calcPr calcId="145621"/>
</workbook>
</file>

<file path=xl/calcChain.xml><?xml version="1.0" encoding="utf-8"?>
<calcChain xmlns="http://schemas.openxmlformats.org/spreadsheetml/2006/main">
  <c r="F8" i="16" l="1"/>
  <c r="F7" i="16" l="1"/>
  <c r="F12" i="16" l="1"/>
  <c r="F11" i="16" l="1"/>
  <c r="F10" i="16"/>
  <c r="G10" i="16" s="1"/>
  <c r="F9" i="16"/>
  <c r="F6" i="16"/>
  <c r="G6" i="16" l="1"/>
  <c r="G13" i="16" s="1"/>
</calcChain>
</file>

<file path=xl/sharedStrings.xml><?xml version="1.0" encoding="utf-8"?>
<sst xmlns="http://schemas.openxmlformats.org/spreadsheetml/2006/main" count="31" uniqueCount="23">
  <si>
    <t>总计（元）</t>
  </si>
  <si>
    <t>预/实拨资金</t>
  </si>
  <si>
    <t xml:space="preserve">月份 </t>
  </si>
  <si>
    <t>补贴人次（人）</t>
  </si>
  <si>
    <t>补贴标准（元/人）</t>
  </si>
  <si>
    <t>小计（元）</t>
  </si>
  <si>
    <t>300元/人</t>
  </si>
  <si>
    <t>总计</t>
  </si>
  <si>
    <t>\</t>
  </si>
  <si>
    <t>乌鲁木齐屯平巴士公交客运有限公司</t>
    <phoneticPr fontId="11" type="noConversion"/>
  </si>
  <si>
    <t>新疆希望电子有限公司</t>
    <phoneticPr fontId="11" type="noConversion"/>
  </si>
  <si>
    <t>国资公司</t>
    <phoneticPr fontId="11" type="noConversion"/>
  </si>
  <si>
    <t>五一农场</t>
    <phoneticPr fontId="11" type="noConversion"/>
  </si>
  <si>
    <t>新疆五联玻璃制品有限公司</t>
    <phoneticPr fontId="11" type="noConversion"/>
  </si>
  <si>
    <t>天恒基集团</t>
    <phoneticPr fontId="11" type="noConversion"/>
  </si>
  <si>
    <t>新疆天恒基坤鹏汽车城房地产开发有限公司</t>
    <phoneticPr fontId="11" type="noConversion"/>
  </si>
  <si>
    <t xml:space="preserve"> 以工代训职业培训资金分配表</t>
    <phoneticPr fontId="11" type="noConversion"/>
  </si>
  <si>
    <t>新疆天恒基水务有限公司</t>
    <phoneticPr fontId="11" type="noConversion"/>
  </si>
  <si>
    <t>新疆希望爱登堡电梯有限公司</t>
    <phoneticPr fontId="11" type="noConversion"/>
  </si>
  <si>
    <t>培训单位</t>
    <phoneticPr fontId="11" type="noConversion"/>
  </si>
  <si>
    <t>企业（团场）</t>
    <phoneticPr fontId="11" type="noConversion"/>
  </si>
  <si>
    <t>新疆金石恒远物流有限公司</t>
    <phoneticPr fontId="11" type="noConversion"/>
  </si>
  <si>
    <t xml:space="preserve">单位（盖章）：十二师人力资源和社会保障局                                                    日期：2021年2月-3月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</si>
</sst>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charset val="134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b/>
      <sz val="10"/>
      <name val="仿宋_GB2312"/>
      <family val="3"/>
      <charset val="134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7">
    <xf numFmtId="0" fontId="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0" fillId="0" borderId="0" xfId="0" applyFont="1"/>
    <xf numFmtId="0" fontId="12" fillId="0" borderId="1" xfId="45" applyFont="1" applyBorder="1" applyAlignment="1">
      <alignment horizontal="center" vertical="center"/>
    </xf>
    <xf numFmtId="0" fontId="12" fillId="0" borderId="1" xfId="238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0" borderId="1" xfId="7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2" xfId="79" applyFont="1" applyFill="1" applyBorder="1" applyAlignment="1">
      <alignment horizontal="center" vertical="center" wrapText="1"/>
    </xf>
    <xf numFmtId="0" fontId="12" fillId="0" borderId="1" xfId="79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1" fillId="0" borderId="0" xfId="7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79" applyFont="1" applyFill="1" applyBorder="1" applyAlignment="1">
      <alignment horizontal="left" vertical="center" wrapText="1"/>
    </xf>
    <xf numFmtId="0" fontId="15" fillId="0" borderId="1" xfId="79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87">
    <cellStyle name="百分比 75" xfId="31"/>
    <cellStyle name="百分比 75 2" xfId="32"/>
    <cellStyle name="百分比 75 2 2" xfId="24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5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6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3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2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8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0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1"/>
    <cellStyle name="常规 8 3" xfId="19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35" sqref="C35"/>
    </sheetView>
  </sheetViews>
  <sheetFormatPr defaultRowHeight="14.25" x14ac:dyDescent="0.2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bestFit="1" customWidth="1"/>
  </cols>
  <sheetData>
    <row r="1" spans="1:7" ht="44.25" customHeight="1" x14ac:dyDescent="0.2">
      <c r="A1" s="11" t="s">
        <v>16</v>
      </c>
      <c r="B1" s="11"/>
      <c r="C1" s="11"/>
      <c r="D1" s="11"/>
      <c r="E1" s="11"/>
      <c r="F1" s="11"/>
      <c r="G1" s="11"/>
    </row>
    <row r="2" spans="1:7" ht="33.75" customHeight="1" x14ac:dyDescent="0.2">
      <c r="A2" s="13" t="s">
        <v>22</v>
      </c>
      <c r="B2" s="13"/>
      <c r="C2" s="13"/>
      <c r="D2" s="13"/>
      <c r="E2" s="13"/>
      <c r="F2" s="13"/>
      <c r="G2" s="13"/>
    </row>
    <row r="3" spans="1:7" ht="27" customHeight="1" x14ac:dyDescent="0.2">
      <c r="A3" s="10" t="s">
        <v>20</v>
      </c>
      <c r="B3" s="10" t="s">
        <v>19</v>
      </c>
      <c r="C3" s="10" t="s">
        <v>1</v>
      </c>
      <c r="D3" s="10"/>
      <c r="E3" s="10"/>
      <c r="F3" s="10"/>
      <c r="G3" s="12" t="s">
        <v>0</v>
      </c>
    </row>
    <row r="4" spans="1:7" ht="20.100000000000001" customHeight="1" x14ac:dyDescent="0.2">
      <c r="A4" s="10"/>
      <c r="B4" s="10"/>
      <c r="C4" s="14" t="s">
        <v>2</v>
      </c>
      <c r="D4" s="14" t="s">
        <v>3</v>
      </c>
      <c r="E4" s="14" t="s">
        <v>4</v>
      </c>
      <c r="F4" s="14" t="s">
        <v>5</v>
      </c>
      <c r="G4" s="12"/>
    </row>
    <row r="5" spans="1:7" ht="20.100000000000001" customHeight="1" x14ac:dyDescent="0.2">
      <c r="A5" s="10"/>
      <c r="B5" s="10"/>
      <c r="C5" s="14"/>
      <c r="D5" s="14"/>
      <c r="E5" s="14"/>
      <c r="F5" s="14"/>
      <c r="G5" s="12"/>
    </row>
    <row r="6" spans="1:7" ht="24.95" customHeight="1" x14ac:dyDescent="0.2">
      <c r="A6" s="21" t="s">
        <v>11</v>
      </c>
      <c r="B6" s="8" t="s">
        <v>10</v>
      </c>
      <c r="C6" s="2">
        <v>2</v>
      </c>
      <c r="D6" s="3">
        <v>20</v>
      </c>
      <c r="E6" s="3" t="s">
        <v>6</v>
      </c>
      <c r="F6" s="5">
        <f>D6*300</f>
        <v>6000</v>
      </c>
      <c r="G6" s="17">
        <f>SUM(F6:F9)</f>
        <v>32100</v>
      </c>
    </row>
    <row r="7" spans="1:7" ht="28.5" customHeight="1" x14ac:dyDescent="0.2">
      <c r="A7" s="22"/>
      <c r="B7" s="8" t="s">
        <v>21</v>
      </c>
      <c r="C7" s="2">
        <v>2</v>
      </c>
      <c r="D7" s="3">
        <v>6</v>
      </c>
      <c r="E7" s="3" t="s">
        <v>6</v>
      </c>
      <c r="F7" s="5">
        <f>D7*300</f>
        <v>1800</v>
      </c>
      <c r="G7" s="18"/>
    </row>
    <row r="8" spans="1:7" ht="28.5" customHeight="1" x14ac:dyDescent="0.2">
      <c r="A8" s="22"/>
      <c r="B8" s="9" t="s">
        <v>18</v>
      </c>
      <c r="C8" s="2">
        <v>2</v>
      </c>
      <c r="D8" s="3">
        <v>56</v>
      </c>
      <c r="E8" s="3" t="s">
        <v>6</v>
      </c>
      <c r="F8" s="5">
        <f>D8*300</f>
        <v>16800</v>
      </c>
      <c r="G8" s="18"/>
    </row>
    <row r="9" spans="1:7" ht="28.5" customHeight="1" x14ac:dyDescent="0.2">
      <c r="A9" s="23"/>
      <c r="B9" s="9" t="s">
        <v>9</v>
      </c>
      <c r="C9" s="2">
        <v>3</v>
      </c>
      <c r="D9" s="3">
        <v>25</v>
      </c>
      <c r="E9" s="3" t="s">
        <v>6</v>
      </c>
      <c r="F9" s="5">
        <f>D9*300</f>
        <v>7500</v>
      </c>
      <c r="G9" s="20"/>
    </row>
    <row r="10" spans="1:7" ht="34.5" customHeight="1" x14ac:dyDescent="0.2">
      <c r="A10" s="16" t="s">
        <v>14</v>
      </c>
      <c r="B10" s="8" t="s">
        <v>15</v>
      </c>
      <c r="C10" s="2">
        <v>3</v>
      </c>
      <c r="D10" s="3">
        <v>12</v>
      </c>
      <c r="E10" s="3" t="s">
        <v>6</v>
      </c>
      <c r="F10" s="5">
        <f t="shared" ref="F10:F12" si="0">D10*300</f>
        <v>3600</v>
      </c>
      <c r="G10" s="15">
        <f>SUM(F10:F11)</f>
        <v>14100</v>
      </c>
    </row>
    <row r="11" spans="1:7" ht="27" customHeight="1" x14ac:dyDescent="0.2">
      <c r="A11" s="16"/>
      <c r="B11" s="9" t="s">
        <v>17</v>
      </c>
      <c r="C11" s="9">
        <v>2</v>
      </c>
      <c r="D11" s="3">
        <v>35</v>
      </c>
      <c r="E11" s="3" t="s">
        <v>6</v>
      </c>
      <c r="F11" s="5">
        <f t="shared" si="0"/>
        <v>10500</v>
      </c>
      <c r="G11" s="15"/>
    </row>
    <row r="12" spans="1:7" ht="24.95" customHeight="1" x14ac:dyDescent="0.2">
      <c r="A12" s="9" t="s">
        <v>12</v>
      </c>
      <c r="B12" s="9" t="s">
        <v>13</v>
      </c>
      <c r="C12" s="2">
        <v>3</v>
      </c>
      <c r="D12" s="3">
        <v>38</v>
      </c>
      <c r="E12" s="3" t="s">
        <v>6</v>
      </c>
      <c r="F12" s="5">
        <f t="shared" si="0"/>
        <v>11400</v>
      </c>
      <c r="G12" s="6">
        <v>11400</v>
      </c>
    </row>
    <row r="13" spans="1:7" ht="24.95" customHeight="1" x14ac:dyDescent="0.2">
      <c r="A13" s="19" t="s">
        <v>7</v>
      </c>
      <c r="B13" s="19"/>
      <c r="C13" s="7" t="s">
        <v>8</v>
      </c>
      <c r="D13" s="7">
        <v>192</v>
      </c>
      <c r="E13" s="7" t="s">
        <v>8</v>
      </c>
      <c r="F13" s="7" t="s">
        <v>8</v>
      </c>
      <c r="G13" s="4">
        <f>SUM(G6:G12)</f>
        <v>57600</v>
      </c>
    </row>
    <row r="20" spans="8:8" x14ac:dyDescent="0.2">
      <c r="H20" s="1"/>
    </row>
  </sheetData>
  <autoFilter ref="C4:D13"/>
  <mergeCells count="15">
    <mergeCell ref="A1:G1"/>
    <mergeCell ref="A2:G2"/>
    <mergeCell ref="A3:A5"/>
    <mergeCell ref="B3:B5"/>
    <mergeCell ref="C3:F3"/>
    <mergeCell ref="G3:G5"/>
    <mergeCell ref="C4:C5"/>
    <mergeCell ref="D4:D5"/>
    <mergeCell ref="E4:E5"/>
    <mergeCell ref="F4:F5"/>
    <mergeCell ref="A13:B13"/>
    <mergeCell ref="A6:A9"/>
    <mergeCell ref="G6:G9"/>
    <mergeCell ref="A10:A11"/>
    <mergeCell ref="G10:G11"/>
  </mergeCells>
  <phoneticPr fontId="11" type="noConversion"/>
  <printOptions horizontalCentered="1"/>
  <pageMargins left="0.6692913385826772" right="0.70866141732283472" top="0.74803149606299213" bottom="0.43307086614173229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第九次</vt:lpstr>
      <vt:lpstr>第九次!Print_Area</vt:lpstr>
      <vt:lpstr>第九次!Print_Titles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2021-04-02T08:31:36Z</cp:lastPrinted>
  <dcterms:created xsi:type="dcterms:W3CDTF">2008-09-11T17:22:00Z</dcterms:created>
  <dcterms:modified xsi:type="dcterms:W3CDTF">2021-04-08T03:12:38Z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