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540"/>
  </bookViews>
  <sheets>
    <sheet name=" 酿酒原料种植补贴" sheetId="1" r:id="rId1"/>
  </sheets>
  <calcPr calcId="125725"/>
</workbook>
</file>

<file path=xl/calcChain.xml><?xml version="1.0" encoding="utf-8"?>
<calcChain xmlns="http://schemas.openxmlformats.org/spreadsheetml/2006/main">
  <c r="D13" i="1"/>
  <c r="E13" s="1"/>
</calcChain>
</file>

<file path=xl/sharedStrings.xml><?xml version="1.0" encoding="utf-8"?>
<sst xmlns="http://schemas.openxmlformats.org/spreadsheetml/2006/main" count="27" uniqueCount="20">
  <si>
    <t>资金申请汇总表（表一）</t>
  </si>
  <si>
    <t>填报单位（盖章）：十二师工业和信息化局</t>
  </si>
  <si>
    <t>填报人及联系方式： 张冉 0991-3076975</t>
  </si>
  <si>
    <t>项目类别：酿酒原料种植补贴</t>
  </si>
  <si>
    <t>序号</t>
  </si>
  <si>
    <t>姓名</t>
  </si>
  <si>
    <t>团场</t>
  </si>
  <si>
    <t>交售数量（公斤）</t>
  </si>
  <si>
    <t>合作社名称（由合作社统一收购的填写）</t>
  </si>
  <si>
    <t>颜世启</t>
  </si>
  <si>
    <t>222团</t>
  </si>
  <si>
    <t>赵考增</t>
  </si>
  <si>
    <t>杨志富</t>
  </si>
  <si>
    <t>黄如典</t>
  </si>
  <si>
    <t>黄儒科</t>
  </si>
  <si>
    <t>李萍</t>
  </si>
  <si>
    <t>麦海波</t>
  </si>
  <si>
    <t>雍建华</t>
  </si>
  <si>
    <t>合 计</t>
  </si>
  <si>
    <r>
      <t>合计：收购酿酒葡萄</t>
    </r>
    <r>
      <rPr>
        <u/>
        <sz val="12"/>
        <color theme="1"/>
        <rFont val="宋体"/>
        <charset val="134"/>
        <scheme val="minor"/>
      </rPr>
      <t>_ 144656_</t>
    </r>
    <r>
      <rPr>
        <sz val="12"/>
        <color theme="1"/>
        <rFont val="宋体"/>
        <charset val="134"/>
        <scheme val="minor"/>
      </rPr>
      <t>公斤，收购大麦_\_公斤，申请补贴资金_</t>
    </r>
    <r>
      <rPr>
        <u/>
        <sz val="12"/>
        <color theme="1"/>
        <rFont val="宋体"/>
        <charset val="134"/>
        <scheme val="minor"/>
      </rPr>
      <t xml:space="preserve">  28931.2 </t>
    </r>
    <r>
      <rPr>
        <sz val="12"/>
        <color theme="1"/>
        <rFont val="宋体"/>
        <charset val="134"/>
        <scheme val="minor"/>
      </rPr>
      <t>元。</t>
    </r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</si>
</sst>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u/>
      <sz val="12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workbookViewId="0">
      <selection activeCell="E13" sqref="E13"/>
    </sheetView>
  </sheetViews>
  <sheetFormatPr defaultColWidth="9" defaultRowHeight="13.5"/>
  <cols>
    <col min="1" max="1" width="7.125" customWidth="1"/>
    <col min="2" max="2" width="31.375" customWidth="1"/>
    <col min="3" max="3" width="14.875" customWidth="1"/>
    <col min="4" max="4" width="12" customWidth="1"/>
    <col min="5" max="5" width="19.5" customWidth="1"/>
  </cols>
  <sheetData>
    <row r="1" spans="1:5" ht="54" customHeight="1">
      <c r="A1" s="12" t="s">
        <v>0</v>
      </c>
      <c r="B1" s="12"/>
      <c r="C1" s="12"/>
      <c r="D1" s="12"/>
      <c r="E1" s="12"/>
    </row>
    <row r="2" spans="1:5" ht="27" customHeight="1">
      <c r="A2" s="2" t="s">
        <v>1</v>
      </c>
      <c r="B2" s="2"/>
      <c r="C2" s="13" t="s">
        <v>2</v>
      </c>
      <c r="D2" s="13"/>
      <c r="E2" s="13"/>
    </row>
    <row r="3" spans="1:5" ht="30" customHeight="1">
      <c r="A3" s="3" t="s">
        <v>3</v>
      </c>
      <c r="B3" s="4"/>
      <c r="C3" s="4"/>
      <c r="D3" s="4"/>
      <c r="E3" s="4"/>
    </row>
    <row r="4" spans="1:5" s="1" customFormat="1" ht="32.1" customHeight="1">
      <c r="A4" s="5" t="s">
        <v>4</v>
      </c>
      <c r="B4" s="5" t="s">
        <v>5</v>
      </c>
      <c r="C4" s="5" t="s">
        <v>6</v>
      </c>
      <c r="D4" s="6" t="s">
        <v>7</v>
      </c>
      <c r="E4" s="6" t="s">
        <v>8</v>
      </c>
    </row>
    <row r="5" spans="1:5" s="1" customFormat="1" ht="32.1" customHeight="1">
      <c r="A5" s="5">
        <v>1</v>
      </c>
      <c r="B5" s="7" t="s">
        <v>9</v>
      </c>
      <c r="C5" s="7" t="s">
        <v>10</v>
      </c>
      <c r="D5" s="7">
        <v>6420</v>
      </c>
      <c r="E5" s="8"/>
    </row>
    <row r="6" spans="1:5" s="1" customFormat="1" ht="32.1" customHeight="1">
      <c r="A6" s="5">
        <v>2</v>
      </c>
      <c r="B6" s="9" t="s">
        <v>11</v>
      </c>
      <c r="C6" s="9" t="s">
        <v>10</v>
      </c>
      <c r="D6" s="9">
        <v>10380</v>
      </c>
      <c r="E6" s="10"/>
    </row>
    <row r="7" spans="1:5" s="1" customFormat="1" ht="32.1" customHeight="1">
      <c r="A7" s="5">
        <v>3</v>
      </c>
      <c r="B7" s="6" t="s">
        <v>12</v>
      </c>
      <c r="C7" s="9" t="s">
        <v>10</v>
      </c>
      <c r="D7" s="6">
        <v>28112</v>
      </c>
      <c r="E7" s="4"/>
    </row>
    <row r="8" spans="1:5" ht="29.1" customHeight="1">
      <c r="A8" s="5">
        <v>4</v>
      </c>
      <c r="B8" s="7" t="s">
        <v>13</v>
      </c>
      <c r="C8" s="9" t="s">
        <v>10</v>
      </c>
      <c r="D8" s="7">
        <v>19143</v>
      </c>
      <c r="E8" s="8"/>
    </row>
    <row r="9" spans="1:5" ht="29.1" customHeight="1">
      <c r="A9" s="5">
        <v>5</v>
      </c>
      <c r="B9" s="7" t="s">
        <v>14</v>
      </c>
      <c r="C9" s="9" t="s">
        <v>10</v>
      </c>
      <c r="D9" s="7">
        <v>25590</v>
      </c>
      <c r="E9" s="8"/>
    </row>
    <row r="10" spans="1:5" ht="29.1" customHeight="1">
      <c r="A10" s="5">
        <v>6</v>
      </c>
      <c r="B10" s="7" t="s">
        <v>15</v>
      </c>
      <c r="C10" s="9" t="s">
        <v>10</v>
      </c>
      <c r="D10" s="7">
        <v>7517</v>
      </c>
      <c r="E10" s="8"/>
    </row>
    <row r="11" spans="1:5" ht="29.1" customHeight="1">
      <c r="A11" s="5">
        <v>7</v>
      </c>
      <c r="B11" s="11" t="s">
        <v>16</v>
      </c>
      <c r="C11" s="9" t="s">
        <v>10</v>
      </c>
      <c r="D11" s="7">
        <v>20124</v>
      </c>
      <c r="E11" s="4"/>
    </row>
    <row r="12" spans="1:5" ht="29.1" customHeight="1">
      <c r="A12" s="5">
        <v>8</v>
      </c>
      <c r="B12" s="11" t="s">
        <v>17</v>
      </c>
      <c r="C12" s="9" t="s">
        <v>10</v>
      </c>
      <c r="D12" s="7">
        <v>27370</v>
      </c>
      <c r="E12" s="4"/>
    </row>
    <row r="13" spans="1:5" ht="28.15" customHeight="1">
      <c r="A13" s="14" t="s">
        <v>18</v>
      </c>
      <c r="B13" s="15"/>
      <c r="C13" s="16"/>
      <c r="D13" s="5">
        <f>SUM(D5:D12)</f>
        <v>144656</v>
      </c>
      <c r="E13" s="5">
        <f>D13*0.2</f>
        <v>28931.200000000001</v>
      </c>
    </row>
    <row r="14" spans="1:5" ht="28.15" customHeight="1">
      <c r="A14" s="17" t="s">
        <v>19</v>
      </c>
      <c r="B14" s="17"/>
      <c r="C14" s="17"/>
      <c r="D14" s="17"/>
      <c r="E14" s="17"/>
    </row>
    <row r="15" spans="1:5" ht="14.25">
      <c r="A15" s="2"/>
      <c r="B15" s="2"/>
      <c r="C15" s="2"/>
      <c r="D15" s="2"/>
      <c r="E15" s="2"/>
    </row>
    <row r="16" spans="1:5" ht="14.25">
      <c r="A16" s="2"/>
      <c r="B16" s="2"/>
      <c r="C16" s="2"/>
      <c r="D16" s="2"/>
      <c r="E16" s="2"/>
    </row>
    <row r="17" spans="1:5" ht="14.25">
      <c r="A17" s="2"/>
      <c r="B17" s="2"/>
      <c r="C17" s="2"/>
      <c r="D17" s="2"/>
      <c r="E17" s="2"/>
    </row>
    <row r="18" spans="1:5" ht="14.25">
      <c r="A18" s="2"/>
      <c r="B18" s="2"/>
      <c r="C18" s="2"/>
      <c r="D18" s="2"/>
      <c r="E18" s="2"/>
    </row>
    <row r="19" spans="1:5" ht="14.25">
      <c r="A19" s="2"/>
      <c r="B19" s="2"/>
      <c r="C19" s="2"/>
      <c r="D19" s="2"/>
      <c r="E19" s="2"/>
    </row>
    <row r="20" spans="1:5" ht="14.25">
      <c r="A20" s="2"/>
      <c r="B20" s="2"/>
      <c r="C20" s="2"/>
      <c r="D20" s="2"/>
      <c r="E20" s="2"/>
    </row>
    <row r="21" spans="1:5" ht="14.25">
      <c r="A21" s="2"/>
      <c r="B21" s="2"/>
      <c r="C21" s="2"/>
      <c r="D21" s="2"/>
      <c r="E21" s="2"/>
    </row>
    <row r="22" spans="1:5" ht="14.25">
      <c r="A22" s="2"/>
      <c r="B22" s="2"/>
      <c r="C22" s="2"/>
      <c r="D22" s="2"/>
      <c r="E22" s="2"/>
    </row>
    <row r="23" spans="1:5" ht="14.25">
      <c r="A23" s="2"/>
      <c r="B23" s="2"/>
      <c r="C23" s="2"/>
      <c r="D23" s="2"/>
      <c r="E23" s="2"/>
    </row>
    <row r="24" spans="1:5" ht="14.25">
      <c r="A24" s="2"/>
      <c r="B24" s="2"/>
      <c r="C24" s="2"/>
      <c r="D24" s="2"/>
      <c r="E24" s="2"/>
    </row>
    <row r="25" spans="1:5" ht="14.25">
      <c r="A25" s="2"/>
      <c r="B25" s="2"/>
      <c r="C25" s="2"/>
      <c r="D25" s="2"/>
      <c r="E25" s="2"/>
    </row>
    <row r="26" spans="1:5" ht="14.25">
      <c r="A26" s="2"/>
      <c r="B26" s="2"/>
      <c r="C26" s="2"/>
      <c r="D26" s="2"/>
      <c r="E26" s="2"/>
    </row>
    <row r="27" spans="1:5" ht="14.25">
      <c r="A27" s="2"/>
      <c r="B27" s="2"/>
      <c r="C27" s="2"/>
      <c r="D27" s="2"/>
      <c r="E27" s="2"/>
    </row>
    <row r="28" spans="1:5" ht="14.25">
      <c r="A28" s="2"/>
      <c r="B28" s="2"/>
      <c r="C28" s="2"/>
      <c r="D28" s="2"/>
      <c r="E28" s="2"/>
    </row>
    <row r="29" spans="1:5" ht="14.25">
      <c r="A29" s="2"/>
      <c r="B29" s="2"/>
      <c r="C29" s="2"/>
      <c r="D29" s="2"/>
      <c r="E29" s="2"/>
    </row>
    <row r="30" spans="1:5" ht="14.25">
      <c r="A30" s="2"/>
      <c r="B30" s="2"/>
      <c r="C30" s="2"/>
      <c r="D30" s="2"/>
      <c r="E30" s="2"/>
    </row>
  </sheetData>
  <mergeCells count="4">
    <mergeCell ref="A1:E1"/>
    <mergeCell ref="C2:E2"/>
    <mergeCell ref="A13:C13"/>
    <mergeCell ref="A14:E14"/>
  </mergeCells>
  <phoneticPr fontId="8" type="noConversion"/>
  <printOptions horizontalCentered="1"/>
  <pageMargins left="0.30694444444444402" right="0.30694444444444402" top="0.75138888888888899" bottom="0.75138888888888899" header="0.29861111111111099" footer="0.29861111111111099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酿酒原料种植补贴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2023-02-27T09:19:00Z</dcterms:created>
  <dcterms:modified xsi:type="dcterms:W3CDTF">2024-02-08T09:54:48Z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2672D808FCCD41348D3FF95AFEAA1AF2</vt:lpwstr>
  </property>
  <property fmtid="{D5CDD505-2E9C-101B-9397-08002B2CF9AE}" pid="3" name="KSOProductBuildVer">
    <vt:lpwstr>2052-11.1.0.9208</vt:lpwstr>
  </property>
</Properties>
</file>