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620"/>
  </bookViews>
  <sheets>
    <sheet name="公示花名册4月" sheetId="10" r:id="rId1"/>
  </sheets>
  <definedNames>
    <definedName name="_xlnm.Print_Titles" localSheetId="0">公示花名册4月!$1:$3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<sst xmlns="http://schemas.openxmlformats.org/spreadsheetml/2006/main" count="161" uniqueCount="101">
  <si>
    <r>
      <t>2025</t>
    </r>
    <r>
      <rPr>
        <sz val="20"/>
        <color theme="1"/>
        <rFont val="方正小标宋简体"/>
        <charset val="134"/>
      </rPr>
      <t>年</t>
    </r>
    <r>
      <rPr>
        <sz val="20"/>
        <color theme="1"/>
        <rFont val="Times New Roman"/>
        <charset val="134"/>
      </rPr>
      <t>4</t>
    </r>
    <r>
      <rPr>
        <sz val="20"/>
        <color theme="1"/>
        <rFont val="方正小标宋简体"/>
        <charset val="134"/>
      </rPr>
      <t>月拟拨付公益性岗位补贴、社会保险补贴花名册</t>
    </r>
  </si>
  <si>
    <t>序号</t>
  </si>
  <si>
    <t>姓名</t>
  </si>
  <si>
    <t>性别</t>
  </si>
  <si>
    <t>族别</t>
  </si>
  <si>
    <t>身份证号码</t>
  </si>
  <si>
    <t>《就业创业证》编号</t>
  </si>
  <si>
    <t>就业困难人员类别</t>
  </si>
  <si>
    <t>工作岗位</t>
  </si>
  <si>
    <t>补贴标准（元/月）</t>
  </si>
  <si>
    <t>补贴金额合计（元）</t>
  </si>
  <si>
    <t>补贴起-止年月</t>
  </si>
  <si>
    <t>累计享受补贴月数</t>
  </si>
  <si>
    <t>岗位补贴</t>
  </si>
  <si>
    <t xml:space="preserve">社保补贴 </t>
  </si>
  <si>
    <t>1</t>
  </si>
  <si>
    <r>
      <rPr>
        <sz val="9"/>
        <color theme="1"/>
        <rFont val="仿宋_GB2312"/>
        <charset val="134"/>
      </rPr>
      <t>管金福</t>
    </r>
  </si>
  <si>
    <r>
      <rPr>
        <sz val="9"/>
        <color theme="1"/>
        <rFont val="仿宋_GB2312"/>
        <charset val="134"/>
      </rPr>
      <t>男</t>
    </r>
  </si>
  <si>
    <r>
      <rPr>
        <sz val="9"/>
        <color theme="1"/>
        <rFont val="仿宋_GB2312"/>
        <charset val="134"/>
      </rPr>
      <t>汉</t>
    </r>
  </si>
  <si>
    <t>6501**********4410</t>
  </si>
  <si>
    <t>650102******0155</t>
  </si>
  <si>
    <r>
      <rPr>
        <sz val="9"/>
        <color theme="1"/>
        <rFont val="仿宋_GB2312"/>
        <charset val="134"/>
      </rPr>
      <t>连续失业一年以上的城镇登记失业人员</t>
    </r>
  </si>
  <si>
    <r>
      <rPr>
        <sz val="9"/>
        <color theme="1"/>
        <rFont val="仿宋_GB2312"/>
        <charset val="134"/>
      </rPr>
      <t>劳动保障协理员</t>
    </r>
  </si>
  <si>
    <t>2025.2</t>
  </si>
  <si>
    <t>2</t>
  </si>
  <si>
    <r>
      <rPr>
        <sz val="9"/>
        <color theme="1"/>
        <rFont val="仿宋_GB2312"/>
        <charset val="134"/>
      </rPr>
      <t>苏颖</t>
    </r>
  </si>
  <si>
    <r>
      <rPr>
        <sz val="9"/>
        <color theme="1"/>
        <rFont val="仿宋_GB2312"/>
        <charset val="134"/>
      </rPr>
      <t>女</t>
    </r>
  </si>
  <si>
    <t>6540**********4123</t>
  </si>
  <si>
    <t>661200******0173</t>
  </si>
  <si>
    <r>
      <rPr>
        <sz val="9"/>
        <color theme="1"/>
        <rFont val="仿宋_GB2312"/>
        <charset val="134"/>
      </rPr>
      <t>就业困难大中专毕业生</t>
    </r>
  </si>
  <si>
    <t>3</t>
  </si>
  <si>
    <r>
      <rPr>
        <sz val="9"/>
        <color theme="1"/>
        <rFont val="仿宋_GB2312"/>
        <charset val="134"/>
      </rPr>
      <t>庞天林</t>
    </r>
  </si>
  <si>
    <t>6224**********7311</t>
  </si>
  <si>
    <t>661200******0030</t>
  </si>
  <si>
    <t>4</t>
  </si>
  <si>
    <r>
      <rPr>
        <sz val="9"/>
        <rFont val="仿宋_GB2312"/>
        <charset val="134"/>
      </rPr>
      <t>张敏</t>
    </r>
  </si>
  <si>
    <r>
      <rPr>
        <sz val="9"/>
        <rFont val="仿宋_GB2312"/>
        <charset val="134"/>
      </rPr>
      <t>女</t>
    </r>
  </si>
  <si>
    <r>
      <rPr>
        <sz val="9"/>
        <rFont val="仿宋_GB2312"/>
        <charset val="134"/>
      </rPr>
      <t>汉</t>
    </r>
  </si>
  <si>
    <t>4206**********6522</t>
  </si>
  <si>
    <t>661200******0267</t>
  </si>
  <si>
    <r>
      <rPr>
        <sz val="9"/>
        <rFont val="Times New Roman"/>
        <charset val="134"/>
      </rPr>
      <t>45</t>
    </r>
    <r>
      <rPr>
        <sz val="9"/>
        <rFont val="仿宋_GB2312"/>
        <charset val="134"/>
      </rPr>
      <t>、</t>
    </r>
    <r>
      <rPr>
        <sz val="9"/>
        <rFont val="Times New Roman"/>
        <charset val="134"/>
      </rPr>
      <t>55</t>
    </r>
    <r>
      <rPr>
        <sz val="9"/>
        <rFont val="仿宋_GB2312"/>
        <charset val="134"/>
      </rPr>
      <t>人员</t>
    </r>
  </si>
  <si>
    <r>
      <rPr>
        <sz val="9"/>
        <color theme="1"/>
        <rFont val="仿宋_GB2312"/>
        <charset val="134"/>
      </rPr>
      <t>保洁</t>
    </r>
  </si>
  <si>
    <t>5</t>
  </si>
  <si>
    <r>
      <rPr>
        <sz val="9"/>
        <rFont val="仿宋_GB2312"/>
        <charset val="134"/>
      </rPr>
      <t>王静</t>
    </r>
  </si>
  <si>
    <t xml:space="preserve">6590**********342X  </t>
  </si>
  <si>
    <t>650105******0716</t>
  </si>
  <si>
    <r>
      <rPr>
        <sz val="9"/>
        <rFont val="仿宋_GB2312"/>
        <charset val="134"/>
      </rPr>
      <t>保安</t>
    </r>
  </si>
  <si>
    <t>6</t>
  </si>
  <si>
    <r>
      <rPr>
        <sz val="9"/>
        <color theme="1"/>
        <rFont val="仿宋_GB2312"/>
        <charset val="134"/>
      </rPr>
      <t>秦春丽</t>
    </r>
  </si>
  <si>
    <t>6501**********0727</t>
  </si>
  <si>
    <t>650104******0315</t>
  </si>
  <si>
    <r>
      <rPr>
        <sz val="9"/>
        <color theme="1"/>
        <rFont val="Times New Roman"/>
        <charset val="134"/>
      </rPr>
      <t>45</t>
    </r>
    <r>
      <rPr>
        <sz val="9"/>
        <color theme="1"/>
        <rFont val="仿宋_GB2312"/>
        <charset val="134"/>
      </rPr>
      <t>、</t>
    </r>
    <r>
      <rPr>
        <sz val="9"/>
        <color theme="1"/>
        <rFont val="Times New Roman"/>
        <charset val="134"/>
      </rPr>
      <t>55</t>
    </r>
    <r>
      <rPr>
        <sz val="9"/>
        <color theme="1"/>
        <rFont val="仿宋_GB2312"/>
        <charset val="134"/>
      </rPr>
      <t>人员</t>
    </r>
  </si>
  <si>
    <t>2023.5-8 2024.1</t>
  </si>
  <si>
    <t>7</t>
  </si>
  <si>
    <r>
      <rPr>
        <sz val="9"/>
        <color theme="1"/>
        <rFont val="仿宋_GB2312"/>
        <charset val="134"/>
      </rPr>
      <t>陈军业</t>
    </r>
  </si>
  <si>
    <r>
      <rPr>
        <sz val="9"/>
        <color rgb="FF000000"/>
        <rFont val="仿宋_GB2312"/>
        <charset val="134"/>
      </rPr>
      <t>男</t>
    </r>
  </si>
  <si>
    <r>
      <rPr>
        <sz val="9"/>
        <color rgb="FF000000"/>
        <rFont val="仿宋_GB2312"/>
        <charset val="134"/>
      </rPr>
      <t>汉</t>
    </r>
  </si>
  <si>
    <t>6525**********1519</t>
  </si>
  <si>
    <t>661200******0231</t>
  </si>
  <si>
    <r>
      <rPr>
        <sz val="9"/>
        <color rgb="FF000000"/>
        <rFont val="仿宋_GB2312"/>
        <charset val="134"/>
      </rPr>
      <t>保洁</t>
    </r>
  </si>
  <si>
    <t>8</t>
  </si>
  <si>
    <r>
      <rPr>
        <sz val="9"/>
        <color theme="1"/>
        <rFont val="仿宋_GB2312"/>
        <charset val="134"/>
      </rPr>
      <t>王磊</t>
    </r>
  </si>
  <si>
    <t>6590**********4614</t>
  </si>
  <si>
    <t>661200******0460</t>
  </si>
  <si>
    <r>
      <rPr>
        <sz val="9"/>
        <color theme="1"/>
        <rFont val="仿宋_GB2312"/>
        <charset val="134"/>
      </rPr>
      <t>零就业家庭</t>
    </r>
  </si>
  <si>
    <t>9</t>
  </si>
  <si>
    <r>
      <rPr>
        <sz val="9"/>
        <rFont val="仿宋_GB2312"/>
        <charset val="134"/>
      </rPr>
      <t>贺爱军</t>
    </r>
  </si>
  <si>
    <t>6121**********0429</t>
  </si>
  <si>
    <t>650103******0509</t>
  </si>
  <si>
    <t>2021.4-2023.8 2024.1</t>
  </si>
  <si>
    <t>10</t>
  </si>
  <si>
    <r>
      <rPr>
        <sz val="9"/>
        <rFont val="仿宋_GB2312"/>
        <charset val="134"/>
      </rPr>
      <t>范志强</t>
    </r>
  </si>
  <si>
    <r>
      <rPr>
        <sz val="9"/>
        <rFont val="仿宋_GB2312"/>
        <charset val="134"/>
      </rPr>
      <t>男</t>
    </r>
  </si>
  <si>
    <t>6503**********1811</t>
  </si>
  <si>
    <t>661200******0063</t>
  </si>
  <si>
    <t>11</t>
  </si>
  <si>
    <r>
      <rPr>
        <sz val="9"/>
        <rFont val="仿宋_GB2312"/>
        <charset val="134"/>
      </rPr>
      <t>袁仁江</t>
    </r>
  </si>
  <si>
    <t>6501**********4737</t>
  </si>
  <si>
    <t>661200******0027</t>
  </si>
  <si>
    <t>12</t>
  </si>
  <si>
    <r>
      <rPr>
        <sz val="9"/>
        <color theme="1"/>
        <rFont val="仿宋_GB2312"/>
        <charset val="134"/>
      </rPr>
      <t>刘静</t>
    </r>
  </si>
  <si>
    <t>6224**********6121</t>
  </si>
  <si>
    <t>650104******0165</t>
  </si>
  <si>
    <r>
      <rPr>
        <sz val="9"/>
        <rFont val="仿宋_GB2312"/>
        <charset val="134"/>
      </rPr>
      <t>保洁</t>
    </r>
  </si>
  <si>
    <t>13</t>
  </si>
  <si>
    <r>
      <rPr>
        <sz val="9"/>
        <color theme="1"/>
        <rFont val="仿宋_GB2312"/>
        <charset val="134"/>
      </rPr>
      <t>杜美丽</t>
    </r>
  </si>
  <si>
    <t>4127**********8620</t>
  </si>
  <si>
    <t>661200******0026</t>
  </si>
  <si>
    <t>14</t>
  </si>
  <si>
    <r>
      <rPr>
        <sz val="9"/>
        <color theme="1"/>
        <rFont val="仿宋_GB2312"/>
        <charset val="134"/>
      </rPr>
      <t>马志新</t>
    </r>
  </si>
  <si>
    <t>回</t>
  </si>
  <si>
    <t>6501**********1633</t>
  </si>
  <si>
    <t>661200******0072</t>
  </si>
  <si>
    <t>15</t>
  </si>
  <si>
    <r>
      <rPr>
        <sz val="9"/>
        <rFont val="仿宋_GB2312"/>
        <charset val="134"/>
      </rPr>
      <t>吴卫红</t>
    </r>
  </si>
  <si>
    <t>6501**********1629</t>
  </si>
  <si>
    <t>661200******0220</t>
  </si>
  <si>
    <t>16</t>
  </si>
  <si>
    <r>
      <rPr>
        <sz val="9"/>
        <color theme="1"/>
        <rFont val="仿宋_GB2312"/>
        <charset val="134"/>
      </rPr>
      <t>卜娜</t>
    </r>
  </si>
  <si>
    <t>6522**********2147</t>
  </si>
  <si>
    <t>650104******0096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</si>
</sst>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0">
    <font>
      <sz val="11"/>
      <color theme="1"/>
      <name val="宋体"/>
      <charset val="134"/>
      <scheme val="minor"/>
    </font>
    <font>
      <sz val="20"/>
      <color theme="1"/>
      <name val="Times New Roman"/>
      <charset val="134"/>
    </font>
    <font>
      <sz val="9"/>
      <color theme="1"/>
      <name val="仿宋_GB2312"/>
      <charset val="134"/>
    </font>
    <font>
      <sz val="9"/>
      <color rgb="FF000000"/>
      <name val="仿宋_GB2312"/>
      <charset val="134"/>
    </font>
    <font>
      <sz val="9"/>
      <name val="Times New Roman"/>
      <charset val="134"/>
    </font>
    <font>
      <sz val="9"/>
      <color theme="1"/>
      <name val="Times New Roman"/>
      <charset val="134"/>
    </font>
    <font>
      <sz val="9"/>
      <color rgb="FF000000"/>
      <name val="Times New Roman"/>
      <charset val="134"/>
    </font>
    <font>
      <sz val="9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name val="宋体"/>
      <charset val="134"/>
    </font>
    <font>
      <sz val="20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3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5" borderId="15" applyNumberFormat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4" fillId="0" borderId="2" xfId="49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76" fontId="4" fillId="0" borderId="2" xfId="51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0" fillId="0" borderId="0" xfId="0" applyNumberFormat="1">
      <alignment vertical="center"/>
    </xf>
    <xf numFmtId="176" fontId="4" fillId="0" borderId="1" xfId="51" applyNumberFormat="1" applyFont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 quotePrefix="1">
      <alignment horizontal="center" vertical="center" wrapText="1"/>
    </xf>
    <xf numFmtId="49" fontId="5" fillId="0" borderId="2" xfId="0" applyNumberFormat="1" applyFont="1" applyFill="1" applyBorder="1" applyAlignment="1" quotePrefix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  <cellStyle name="常规 8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0"/>
  <sheetViews>
    <sheetView tabSelected="1" workbookViewId="0">
      <selection activeCell="G11" sqref="G11"/>
    </sheetView>
  </sheetViews>
  <sheetFormatPr defaultColWidth="8.87962962962963" defaultRowHeight="14.4"/>
  <cols>
    <col min="1" max="1" width="4.5" customWidth="1"/>
    <col min="2" max="2" width="7.5" customWidth="1"/>
    <col min="3" max="3" width="3.75" customWidth="1"/>
    <col min="4" max="4" width="3.66666666666667" customWidth="1"/>
    <col min="5" max="5" width="17.3796296296296" customWidth="1"/>
    <col min="6" max="6" width="16" customWidth="1"/>
    <col min="7" max="7" width="17.3796296296296" customWidth="1"/>
    <col min="8" max="8" width="12.3796296296296" customWidth="1"/>
    <col min="9" max="9" width="8.62962962962963" customWidth="1"/>
    <col min="10" max="10" width="9.37962962962963" customWidth="1"/>
    <col min="11" max="11" width="9.5"/>
    <col min="12" max="12" width="11.5" customWidth="1"/>
    <col min="13" max="13" width="8.37962962962963" customWidth="1"/>
    <col min="14" max="14" width="8.12962962962963" customWidth="1"/>
    <col min="16" max="16" width="9.25" customWidth="1"/>
  </cols>
  <sheetData>
    <row r="1" ht="26.4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0.05" customHeight="1" spans="1:14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 t="s">
        <v>8</v>
      </c>
      <c r="I2" s="4" t="s">
        <v>9</v>
      </c>
      <c r="J2" s="4"/>
      <c r="K2" s="4" t="s">
        <v>10</v>
      </c>
      <c r="L2" s="19" t="s">
        <v>11</v>
      </c>
      <c r="M2" s="20"/>
      <c r="N2" s="4" t="s">
        <v>12</v>
      </c>
    </row>
    <row r="3" ht="20.05" customHeight="1" spans="1:14">
      <c r="A3" s="5"/>
      <c r="B3" s="5"/>
      <c r="C3" s="5"/>
      <c r="D3" s="5"/>
      <c r="E3" s="5"/>
      <c r="F3" s="5"/>
      <c r="G3" s="4"/>
      <c r="H3" s="4"/>
      <c r="I3" s="21" t="s">
        <v>13</v>
      </c>
      <c r="J3" s="4" t="s">
        <v>14</v>
      </c>
      <c r="K3" s="4"/>
      <c r="L3" s="22"/>
      <c r="M3" s="23"/>
      <c r="N3" s="4"/>
    </row>
    <row r="4" ht="20.05" customHeight="1" spans="1:16">
      <c r="A4" s="6" t="s">
        <v>15</v>
      </c>
      <c r="B4" s="7" t="s">
        <v>16</v>
      </c>
      <c r="C4" s="7" t="s">
        <v>17</v>
      </c>
      <c r="D4" s="7" t="s">
        <v>18</v>
      </c>
      <c r="E4" s="29" t="s">
        <v>19</v>
      </c>
      <c r="F4" s="7" t="s">
        <v>20</v>
      </c>
      <c r="G4" s="8" t="s">
        <v>21</v>
      </c>
      <c r="H4" s="7" t="s">
        <v>22</v>
      </c>
      <c r="I4" s="7">
        <v>2070</v>
      </c>
      <c r="J4" s="7">
        <v>1274.75</v>
      </c>
      <c r="K4" s="7">
        <f t="shared" ref="K4:K9" si="0">J4+I4</f>
        <v>3344.75</v>
      </c>
      <c r="L4" s="24">
        <v>44958</v>
      </c>
      <c r="M4" s="8" t="s">
        <v>23</v>
      </c>
      <c r="N4" s="25">
        <v>27</v>
      </c>
      <c r="O4"/>
      <c r="P4" s="26"/>
    </row>
    <row r="5" ht="20.05" customHeight="1" spans="1:14">
      <c r="A5" s="6" t="s">
        <v>24</v>
      </c>
      <c r="B5" s="7" t="s">
        <v>25</v>
      </c>
      <c r="C5" s="7" t="s">
        <v>26</v>
      </c>
      <c r="D5" s="7" t="s">
        <v>18</v>
      </c>
      <c r="E5" s="7" t="s">
        <v>27</v>
      </c>
      <c r="F5" s="7" t="s">
        <v>28</v>
      </c>
      <c r="G5" s="7" t="s">
        <v>29</v>
      </c>
      <c r="H5" s="7" t="s">
        <v>22</v>
      </c>
      <c r="I5" s="7">
        <v>2070</v>
      </c>
      <c r="J5" s="7">
        <v>1274.75</v>
      </c>
      <c r="K5" s="7">
        <f t="shared" si="0"/>
        <v>3344.75</v>
      </c>
      <c r="L5" s="24">
        <v>45017</v>
      </c>
      <c r="M5" s="8" t="s">
        <v>23</v>
      </c>
      <c r="N5" s="25">
        <v>25</v>
      </c>
    </row>
    <row r="6" ht="20.05" customHeight="1" spans="1:14">
      <c r="A6" s="6" t="s">
        <v>30</v>
      </c>
      <c r="B6" s="7" t="s">
        <v>31</v>
      </c>
      <c r="C6" s="7" t="s">
        <v>17</v>
      </c>
      <c r="D6" s="7" t="s">
        <v>18</v>
      </c>
      <c r="E6" s="7" t="s">
        <v>32</v>
      </c>
      <c r="F6" s="7" t="s">
        <v>33</v>
      </c>
      <c r="G6" s="7" t="s">
        <v>29</v>
      </c>
      <c r="H6" s="7" t="s">
        <v>22</v>
      </c>
      <c r="I6" s="7">
        <v>2070</v>
      </c>
      <c r="J6" s="7">
        <v>1274.75</v>
      </c>
      <c r="K6" s="7">
        <f t="shared" si="0"/>
        <v>3344.75</v>
      </c>
      <c r="L6" s="24">
        <v>45047</v>
      </c>
      <c r="M6" s="8" t="s">
        <v>23</v>
      </c>
      <c r="N6" s="25">
        <v>24</v>
      </c>
    </row>
    <row r="7" ht="20.05" customHeight="1" spans="1:14">
      <c r="A7" s="6" t="s">
        <v>34</v>
      </c>
      <c r="B7" s="6" t="s">
        <v>35</v>
      </c>
      <c r="C7" s="6" t="s">
        <v>36</v>
      </c>
      <c r="D7" s="6" t="s">
        <v>37</v>
      </c>
      <c r="E7" s="6" t="s">
        <v>38</v>
      </c>
      <c r="F7" s="6" t="s">
        <v>39</v>
      </c>
      <c r="G7" s="6" t="s">
        <v>40</v>
      </c>
      <c r="H7" s="9" t="s">
        <v>41</v>
      </c>
      <c r="I7" s="7">
        <v>2070</v>
      </c>
      <c r="J7" s="7">
        <v>1274.75</v>
      </c>
      <c r="K7" s="7">
        <f t="shared" si="0"/>
        <v>3344.75</v>
      </c>
      <c r="L7" s="24">
        <v>44348</v>
      </c>
      <c r="M7" s="8" t="s">
        <v>23</v>
      </c>
      <c r="N7" s="25">
        <v>47</v>
      </c>
    </row>
    <row r="8" ht="20.05" customHeight="1" spans="1:14">
      <c r="A8" s="6" t="s">
        <v>42</v>
      </c>
      <c r="B8" s="10" t="s">
        <v>43</v>
      </c>
      <c r="C8" s="11" t="s">
        <v>36</v>
      </c>
      <c r="D8" s="11" t="s">
        <v>37</v>
      </c>
      <c r="E8" s="6" t="s">
        <v>44</v>
      </c>
      <c r="F8" s="11" t="s">
        <v>45</v>
      </c>
      <c r="G8" s="8" t="s">
        <v>21</v>
      </c>
      <c r="H8" s="6" t="s">
        <v>46</v>
      </c>
      <c r="I8" s="7">
        <v>2070</v>
      </c>
      <c r="J8" s="7">
        <v>1274.75</v>
      </c>
      <c r="K8" s="7">
        <f t="shared" si="0"/>
        <v>3344.75</v>
      </c>
      <c r="L8" s="24">
        <v>44743</v>
      </c>
      <c r="M8" s="8" t="s">
        <v>23</v>
      </c>
      <c r="N8" s="25">
        <v>34</v>
      </c>
    </row>
    <row r="9" ht="20.05" customHeight="1" spans="1:14">
      <c r="A9" s="6" t="s">
        <v>47</v>
      </c>
      <c r="B9" s="7" t="s">
        <v>48</v>
      </c>
      <c r="C9" s="7" t="s">
        <v>26</v>
      </c>
      <c r="D9" s="7" t="s">
        <v>18</v>
      </c>
      <c r="E9" s="7" t="s">
        <v>49</v>
      </c>
      <c r="F9" s="7" t="s">
        <v>50</v>
      </c>
      <c r="G9" s="8" t="s">
        <v>51</v>
      </c>
      <c r="H9" s="7" t="s">
        <v>41</v>
      </c>
      <c r="I9" s="7">
        <v>2070</v>
      </c>
      <c r="J9" s="7">
        <v>1274.75</v>
      </c>
      <c r="K9" s="7">
        <f t="shared" si="0"/>
        <v>3344.75</v>
      </c>
      <c r="L9" s="27" t="s">
        <v>52</v>
      </c>
      <c r="M9" s="8" t="s">
        <v>23</v>
      </c>
      <c r="N9" s="25">
        <v>20</v>
      </c>
    </row>
    <row r="10" ht="20.05" customHeight="1" spans="1:14">
      <c r="A10" s="6" t="s">
        <v>53</v>
      </c>
      <c r="B10" s="7" t="s">
        <v>54</v>
      </c>
      <c r="C10" s="12" t="s">
        <v>55</v>
      </c>
      <c r="D10" s="13" t="s">
        <v>56</v>
      </c>
      <c r="E10" s="29" t="s">
        <v>57</v>
      </c>
      <c r="F10" s="29" t="s">
        <v>58</v>
      </c>
      <c r="G10" s="8" t="s">
        <v>51</v>
      </c>
      <c r="H10" s="14" t="s">
        <v>59</v>
      </c>
      <c r="I10" s="7">
        <v>2070</v>
      </c>
      <c r="J10" s="7">
        <v>1274.75</v>
      </c>
      <c r="K10" s="7">
        <f t="shared" ref="K10:K20" si="1">J10+I10</f>
        <v>3344.75</v>
      </c>
      <c r="L10" s="28">
        <v>45474</v>
      </c>
      <c r="M10" s="8" t="s">
        <v>23</v>
      </c>
      <c r="N10" s="25">
        <v>10</v>
      </c>
    </row>
    <row r="11" ht="20.05" customHeight="1" spans="1:14">
      <c r="A11" s="6" t="s">
        <v>60</v>
      </c>
      <c r="B11" s="7" t="s">
        <v>61</v>
      </c>
      <c r="C11" s="12" t="s">
        <v>55</v>
      </c>
      <c r="D11" s="13" t="s">
        <v>56</v>
      </c>
      <c r="E11" s="7" t="s">
        <v>62</v>
      </c>
      <c r="F11" s="7" t="s">
        <v>63</v>
      </c>
      <c r="G11" s="8" t="s">
        <v>64</v>
      </c>
      <c r="H11" s="11" t="s">
        <v>46</v>
      </c>
      <c r="I11" s="7">
        <v>2070</v>
      </c>
      <c r="J11" s="7">
        <v>1274.75</v>
      </c>
      <c r="K11" s="7">
        <f t="shared" si="1"/>
        <v>3344.75</v>
      </c>
      <c r="L11" s="28">
        <v>2024.1</v>
      </c>
      <c r="M11" s="8" t="s">
        <v>23</v>
      </c>
      <c r="N11" s="25">
        <v>7</v>
      </c>
    </row>
    <row r="12" s="1" customFormat="1" ht="20.05" customHeight="1" spans="1:15">
      <c r="A12" s="6" t="s">
        <v>65</v>
      </c>
      <c r="B12" s="6" t="s">
        <v>66</v>
      </c>
      <c r="C12" s="6" t="s">
        <v>36</v>
      </c>
      <c r="D12" s="6" t="s">
        <v>37</v>
      </c>
      <c r="E12" s="6" t="s">
        <v>67</v>
      </c>
      <c r="F12" s="6" t="s">
        <v>68</v>
      </c>
      <c r="G12" s="6" t="s">
        <v>40</v>
      </c>
      <c r="H12" s="9" t="s">
        <v>41</v>
      </c>
      <c r="I12" s="7">
        <v>2070</v>
      </c>
      <c r="J12" s="7">
        <v>1274.75</v>
      </c>
      <c r="K12" s="7">
        <f t="shared" si="1"/>
        <v>3344.75</v>
      </c>
      <c r="L12" s="28" t="s">
        <v>69</v>
      </c>
      <c r="M12" s="8" t="s">
        <v>23</v>
      </c>
      <c r="N12" s="25">
        <v>45</v>
      </c>
      <c r="O12"/>
    </row>
    <row r="13" ht="20.05" customHeight="1" spans="1:14">
      <c r="A13" s="6" t="s">
        <v>70</v>
      </c>
      <c r="B13" s="15" t="s">
        <v>71</v>
      </c>
      <c r="C13" s="15" t="s">
        <v>72</v>
      </c>
      <c r="D13" s="15" t="s">
        <v>37</v>
      </c>
      <c r="E13" s="15" t="s">
        <v>73</v>
      </c>
      <c r="F13" s="6" t="s">
        <v>74</v>
      </c>
      <c r="G13" s="8" t="s">
        <v>51</v>
      </c>
      <c r="H13" s="6" t="s">
        <v>46</v>
      </c>
      <c r="I13" s="7">
        <v>2070</v>
      </c>
      <c r="J13" s="7">
        <v>1274.75</v>
      </c>
      <c r="K13" s="7">
        <f t="shared" si="1"/>
        <v>3344.75</v>
      </c>
      <c r="L13" s="28">
        <v>44621</v>
      </c>
      <c r="M13" s="8" t="s">
        <v>23</v>
      </c>
      <c r="N13" s="25">
        <v>38</v>
      </c>
    </row>
    <row r="14" ht="20.05" customHeight="1" spans="1:14">
      <c r="A14" s="6" t="s">
        <v>75</v>
      </c>
      <c r="B14" s="15" t="s">
        <v>76</v>
      </c>
      <c r="C14" s="15" t="s">
        <v>72</v>
      </c>
      <c r="D14" s="15" t="s">
        <v>37</v>
      </c>
      <c r="E14" s="15" t="s">
        <v>77</v>
      </c>
      <c r="F14" s="15" t="s">
        <v>78</v>
      </c>
      <c r="G14" s="6" t="s">
        <v>40</v>
      </c>
      <c r="H14" s="6" t="s">
        <v>46</v>
      </c>
      <c r="I14" s="7">
        <v>2070</v>
      </c>
      <c r="J14" s="7">
        <v>1274.75</v>
      </c>
      <c r="K14" s="7">
        <f t="shared" si="1"/>
        <v>3344.75</v>
      </c>
      <c r="L14" s="28">
        <v>45383</v>
      </c>
      <c r="M14" s="8" t="s">
        <v>23</v>
      </c>
      <c r="N14" s="25">
        <v>13</v>
      </c>
    </row>
    <row r="15" ht="20.05" customHeight="1" spans="1:14">
      <c r="A15" s="6" t="s">
        <v>79</v>
      </c>
      <c r="B15" s="7" t="s">
        <v>80</v>
      </c>
      <c r="C15" s="7" t="s">
        <v>26</v>
      </c>
      <c r="D15" s="7" t="s">
        <v>18</v>
      </c>
      <c r="E15" s="30" t="s">
        <v>81</v>
      </c>
      <c r="F15" s="8" t="s">
        <v>82</v>
      </c>
      <c r="G15" s="8" t="s">
        <v>51</v>
      </c>
      <c r="H15" s="11" t="s">
        <v>83</v>
      </c>
      <c r="I15" s="7">
        <v>2070</v>
      </c>
      <c r="J15" s="7">
        <v>1274.75</v>
      </c>
      <c r="K15" s="7">
        <f t="shared" si="1"/>
        <v>3344.75</v>
      </c>
      <c r="L15" s="28">
        <v>44927</v>
      </c>
      <c r="M15" s="8" t="s">
        <v>23</v>
      </c>
      <c r="N15" s="25">
        <v>28</v>
      </c>
    </row>
    <row r="16" ht="20.05" customHeight="1" spans="1:14">
      <c r="A16" s="6" t="s">
        <v>84</v>
      </c>
      <c r="B16" s="7" t="s">
        <v>85</v>
      </c>
      <c r="C16" s="7" t="s">
        <v>26</v>
      </c>
      <c r="D16" s="7" t="s">
        <v>18</v>
      </c>
      <c r="E16" s="7" t="s">
        <v>86</v>
      </c>
      <c r="F16" s="7" t="s">
        <v>87</v>
      </c>
      <c r="G16" s="7" t="s">
        <v>21</v>
      </c>
      <c r="H16" s="7" t="s">
        <v>41</v>
      </c>
      <c r="I16" s="7">
        <v>2070</v>
      </c>
      <c r="J16" s="7">
        <v>1274.75</v>
      </c>
      <c r="K16" s="7">
        <f t="shared" si="1"/>
        <v>3344.75</v>
      </c>
      <c r="L16" s="28">
        <v>45047</v>
      </c>
      <c r="M16" s="8" t="s">
        <v>23</v>
      </c>
      <c r="N16" s="25">
        <v>24</v>
      </c>
    </row>
    <row r="17" customFormat="1" ht="20.05" customHeight="1" spans="1:14">
      <c r="A17" s="6" t="s">
        <v>88</v>
      </c>
      <c r="B17" s="7" t="s">
        <v>89</v>
      </c>
      <c r="C17" s="15" t="s">
        <v>72</v>
      </c>
      <c r="D17" s="7" t="s">
        <v>90</v>
      </c>
      <c r="E17" s="7" t="s">
        <v>91</v>
      </c>
      <c r="F17" s="7" t="s">
        <v>92</v>
      </c>
      <c r="G17" s="7" t="s">
        <v>21</v>
      </c>
      <c r="H17" s="6" t="s">
        <v>46</v>
      </c>
      <c r="I17" s="7">
        <v>2070</v>
      </c>
      <c r="J17" s="7">
        <v>1274.75</v>
      </c>
      <c r="K17" s="7">
        <f>J17+I17</f>
        <v>3344.75</v>
      </c>
      <c r="L17" s="28">
        <v>45170</v>
      </c>
      <c r="M17" s="8" t="s">
        <v>23</v>
      </c>
      <c r="N17" s="25">
        <v>1</v>
      </c>
    </row>
    <row r="18" ht="20.05" customHeight="1" spans="1:14">
      <c r="A18" s="6" t="s">
        <v>93</v>
      </c>
      <c r="B18" s="11" t="s">
        <v>94</v>
      </c>
      <c r="C18" s="9" t="s">
        <v>26</v>
      </c>
      <c r="D18" s="9" t="s">
        <v>18</v>
      </c>
      <c r="E18" s="8" t="s">
        <v>95</v>
      </c>
      <c r="F18" s="8" t="s">
        <v>96</v>
      </c>
      <c r="G18" s="8" t="s">
        <v>51</v>
      </c>
      <c r="H18" s="9" t="s">
        <v>41</v>
      </c>
      <c r="I18" s="7">
        <v>2070</v>
      </c>
      <c r="J18" s="7">
        <v>1274.75</v>
      </c>
      <c r="K18" s="7">
        <f>J18+I18</f>
        <v>3344.75</v>
      </c>
      <c r="L18" s="28">
        <v>44593</v>
      </c>
      <c r="M18" s="8" t="s">
        <v>23</v>
      </c>
      <c r="N18" s="25">
        <v>39</v>
      </c>
    </row>
    <row r="19" ht="20.05" customHeight="1" spans="1:14">
      <c r="A19" s="6" t="s">
        <v>97</v>
      </c>
      <c r="B19" s="7" t="s">
        <v>98</v>
      </c>
      <c r="C19" s="7" t="s">
        <v>26</v>
      </c>
      <c r="D19" s="7" t="s">
        <v>18</v>
      </c>
      <c r="E19" s="29" t="s">
        <v>99</v>
      </c>
      <c r="F19" s="7" t="s">
        <v>100</v>
      </c>
      <c r="G19" s="7" t="s">
        <v>51</v>
      </c>
      <c r="H19" s="7" t="s">
        <v>41</v>
      </c>
      <c r="I19" s="7">
        <v>2070</v>
      </c>
      <c r="J19" s="7">
        <v>1274.75</v>
      </c>
      <c r="K19" s="7">
        <f>J19+I19</f>
        <v>3344.75</v>
      </c>
      <c r="L19" s="28">
        <v>44986</v>
      </c>
      <c r="M19" s="8" t="s">
        <v>23</v>
      </c>
      <c r="N19" s="25">
        <v>26</v>
      </c>
    </row>
    <row r="20" ht="20.05" customHeight="1" spans="1:14">
      <c r="A20" s="16"/>
      <c r="B20" s="17"/>
      <c r="C20" s="17"/>
      <c r="D20" s="17"/>
      <c r="E20" s="17"/>
      <c r="F20" s="17"/>
      <c r="G20" s="17"/>
      <c r="H20" s="18"/>
      <c r="I20" s="21">
        <f>SUM(I4:I19)</f>
        <v>33120</v>
      </c>
      <c r="J20" s="21">
        <f>SUM(J4:J19)</f>
        <v>20396</v>
      </c>
      <c r="K20" s="21">
        <f>SUM(K4:K19)</f>
        <v>53516</v>
      </c>
      <c r="L20" s="16"/>
      <c r="M20" s="21"/>
      <c r="N20" s="21"/>
    </row>
  </sheetData>
  <mergeCells count="13">
    <mergeCell ref="A1:N1"/>
    <mergeCell ref="I2:J2"/>
    <mergeCell ref="A2:A3"/>
    <mergeCell ref="B2:B3"/>
    <mergeCell ref="C2:C3"/>
    <mergeCell ref="D2:D3"/>
    <mergeCell ref="E2:E3"/>
    <mergeCell ref="F2:F3"/>
    <mergeCell ref="G2:G3"/>
    <mergeCell ref="H2:H3"/>
    <mergeCell ref="K2:K3"/>
    <mergeCell ref="N2:N3"/>
    <mergeCell ref="L2:M3"/>
  </mergeCells>
  <conditionalFormatting sqref="B8">
    <cfRule type="duplicateValues" dxfId="0" priority="57"/>
  </conditionalFormatting>
  <conditionalFormatting sqref="B9">
    <cfRule type="duplicateValues" dxfId="0" priority="51"/>
  </conditionalFormatting>
  <conditionalFormatting sqref="B14">
    <cfRule type="duplicateValues" dxfId="0" priority="27"/>
  </conditionalFormatting>
  <conditionalFormatting sqref="B16">
    <cfRule type="duplicateValues" dxfId="0" priority="50"/>
  </conditionalFormatting>
  <conditionalFormatting sqref="B17"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10:B11">
    <cfRule type="duplicateValues" dxfId="0" priority="7"/>
  </conditionalFormatting>
  <conditionalFormatting sqref="B1:B9 B12:B13 B15:B16 B18:B19">
    <cfRule type="duplicateValues" dxfId="0" priority="54"/>
  </conditionalFormatting>
  <conditionalFormatting sqref="B4:B9 B12:B13 B15:B16 B18:B19">
    <cfRule type="duplicateValues" dxfId="0" priority="53"/>
    <cfRule type="duplicateValues" dxfId="0" priority="81"/>
  </conditionalFormatting>
  <conditionalFormatting sqref="B6 B9 B16">
    <cfRule type="duplicateValues" dxfId="0" priority="49"/>
  </conditionalFormatting>
  <conditionalFormatting sqref="B7 B12:B13">
    <cfRule type="duplicateValues" dxfId="0" priority="80"/>
  </conditionalFormatting>
  <conditionalFormatting sqref="B9 B16">
    <cfRule type="duplicateValues" dxfId="0" priority="79"/>
  </conditionalFormatting>
  <printOptions horizontalCentered="1"/>
  <pageMargins left="0" right="0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公示花名册4月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lenovo</cp:lastModifiedBy>
  <dcterms:created xsi:type="dcterms:W3CDTF">2023-01-18T09:39:00Z</dcterms:created>
  <cp:lastPrinted>2023-07-24T02:58:00Z</cp:lastPrinted>
  <dcterms:modified xsi:type="dcterms:W3CDTF">2025-04-09T02:56:53Z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4AA59A7C7E6B4D26B1EF711306C9CF66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false</vt:bool>
  </property>
</Properties>
</file>