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80" windowHeight="10415"/>
  </bookViews>
  <sheets>
    <sheet name="公示花名册5月" sheetId="10" r:id="rId1"/>
  </sheets>
  <definedNames>
    <definedName name="_xlnm.Print_Titles" localSheetId="0">公示花名册5月!$1:$3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<sst xmlns="http://schemas.openxmlformats.org/spreadsheetml/2006/main" count="161" uniqueCount="101">
  <si>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5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</si>
  <si>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</si>
  <si>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</si>
  <si>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</si>
  <si>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</si>
  <si>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</si>
  <si>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</si>
  <si>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</si>
  <si>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</si>
  <si>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</si>
  <si>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</si>
  <si>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</si>
  <si>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</si>
  <si>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</si>
  <si>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</si>
  <si>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</si>
  <si>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</si>
  <si>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</si>
  <si>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</si>
  <si>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</si>
  <si>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</si>
  <si>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</si>
  <si>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</si>
  <si>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2025.5</t>
  </si>
  <si>
    <t>2</t>
  </si>
  <si>
    <r>
      <rPr>
        <sz val="9"/>
        <color theme="1"/>
        <rFont val="仿宋_GB2312"/>
        <charset val="134"/>
      </rPr>
      <t>苏颖</t>
    </r>
  </si>
  <si>
    <r>
      <rPr>
        <sz val="9"/>
        <color theme="1"/>
        <rFont val="仿宋_GB2312"/>
        <charset val="134"/>
      </rPr>
      <t>女</t>
    </r>
  </si>
  <si>
    <t>6540**********4123</t>
  </si>
  <si>
    <t>661200******0173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</si>
  <si>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</si>
  <si>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</si>
  <si>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</si>
  <si>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</si>
  <si>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</si>
  <si>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4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</si>
  <si>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</si>
  <si>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</si>
  <si>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汉</t>
    </r>
  </si>
  <si>
    <t>4206**********6522</t>
  </si>
  <si>
    <t>661200******0267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</si>
  <si>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</si>
  <si>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color theme="1"/>
        <rFont val="仿宋_GB2312"/>
        <charset val="134"/>
      </rPr>
      <t>保洁</t>
    </r>
  </si>
  <si>
    <t>5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</si>
  <si>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</si>
  <si>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</si>
  <si>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</si>
  <si>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r>
      <rPr>
        <sz val="9"/>
        <rFont val="仿宋_GB2312"/>
        <charset val="134"/>
      </rPr>
      <t>保安</t>
    </r>
  </si>
  <si>
    <t>6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</si>
  <si>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</si>
  <si>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</si>
  <si>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</si>
  <si>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</si>
  <si>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t>2023.5-8 2024.1</t>
  </si>
  <si>
    <t>7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</si>
  <si>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</si>
  <si>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</si>
  <si>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</si>
  <si>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</si>
  <si>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</si>
  <si>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</si>
  <si>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8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</si>
  <si>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</si>
  <si>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</si>
  <si>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</si>
  <si>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</si>
  <si>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9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</si>
  <si>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</si>
  <si>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</si>
  <si>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</si>
  <si>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</si>
  <si>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10</t>
  </si>
  <si>
    <r>
      <rPr>
        <sz val="9"/>
        <rFont val="仿宋_GB2312"/>
        <charset val="134"/>
      </rPr>
      <t>范志强</t>
    </r>
  </si>
  <si>
    <r>
      <rPr>
        <sz val="9"/>
        <rFont val="仿宋_GB2312"/>
        <charset val="134"/>
      </rPr>
      <t>男</t>
    </r>
  </si>
  <si>
    <t>6503**********1811</t>
  </si>
  <si>
    <t>661200******0063</t>
  </si>
  <si>
    <t>11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</si>
  <si>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</si>
  <si>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</si>
  <si>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</si>
  <si>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12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</si>
  <si>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</si>
  <si>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</si>
  <si>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</si>
  <si>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r>
      <rPr>
        <sz val="9"/>
        <rFont val="仿宋_GB2312"/>
        <charset val="134"/>
      </rPr>
      <t>保洁</t>
    </r>
  </si>
  <si>
    <t>13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</si>
  <si>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</si>
  <si>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</si>
  <si>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</si>
  <si>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14</t>
  </si>
  <si>
    <r>
      <rPr>
        <sz val="9"/>
        <color theme="1"/>
        <rFont val="仿宋_GB2312"/>
        <charset val="134"/>
      </rPr>
      <t>马志新</t>
    </r>
  </si>
  <si>
    <t>回</t>
  </si>
  <si>
    <t>6501**********1633</t>
  </si>
  <si>
    <t>661200******0072</t>
  </si>
  <si>
    <t>15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</si>
  <si>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</si>
  <si>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</si>
  <si>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</si>
  <si>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16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</si>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</sst>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4" fillId="0" borderId="1" xfId="51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topLeftCell="G1" workbookViewId="0">
      <selection activeCell="O8" sqref="O8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9" t="s">
        <v>11</v>
      </c>
      <c r="M2" s="20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1" t="s">
        <v>13</v>
      </c>
      <c r="J3" s="4" t="s">
        <v>14</v>
      </c>
      <c r="K3" s="4"/>
      <c r="L3" s="22"/>
      <c r="M3" s="23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29" t="s">
        <v>19</v>
      </c>
      <c r="F4" s="7" t="s">
        <v>20</v>
      </c>
      <c r="G4" s="8" t="s">
        <v>21</v>
      </c>
      <c r="H4" s="7" t="s">
        <v>22</v>
      </c>
      <c r="I4" s="7">
        <v>2070</v>
      </c>
      <c r="J4" s="7">
        <v>1274.75</v>
      </c>
      <c r="K4" s="7">
        <f t="shared" ref="K4:K9" si="0">J4+I4</f>
        <v>3344.75</v>
      </c>
      <c r="L4" s="24">
        <v>44958</v>
      </c>
      <c r="M4" s="8" t="s">
        <v>23</v>
      </c>
      <c r="N4" s="25">
        <v>28</v>
      </c>
      <c r="O4"/>
      <c r="P4" s="26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7" t="s">
        <v>27</v>
      </c>
      <c r="F5" s="7" t="s">
        <v>28</v>
      </c>
      <c r="G5" s="7" t="s">
        <v>29</v>
      </c>
      <c r="H5" s="7" t="s">
        <v>22</v>
      </c>
      <c r="I5" s="7">
        <v>2070</v>
      </c>
      <c r="J5" s="7">
        <v>1274.75</v>
      </c>
      <c r="K5" s="7">
        <f t="shared" si="0"/>
        <v>3344.75</v>
      </c>
      <c r="L5" s="24">
        <v>45017</v>
      </c>
      <c r="M5" s="8" t="s">
        <v>23</v>
      </c>
      <c r="N5" s="25">
        <v>26</v>
      </c>
    </row>
    <row r="6" ht="20.05" customHeight="1" spans="1:14">
      <c r="A6" s="6" t="s">
        <v>30</v>
      </c>
      <c r="B6" s="7" t="s">
        <v>31</v>
      </c>
      <c r="C6" s="7" t="s">
        <v>17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2070</v>
      </c>
      <c r="J6" s="7">
        <v>1274.75</v>
      </c>
      <c r="K6" s="7">
        <f t="shared" si="0"/>
        <v>3344.75</v>
      </c>
      <c r="L6" s="24">
        <v>45047</v>
      </c>
      <c r="M6" s="8" t="s">
        <v>23</v>
      </c>
      <c r="N6" s="25">
        <v>25</v>
      </c>
    </row>
    <row r="7" ht="20.05" customHeight="1" spans="1:14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9" t="s">
        <v>41</v>
      </c>
      <c r="I7" s="7">
        <v>2070</v>
      </c>
      <c r="J7" s="7">
        <v>1274.75</v>
      </c>
      <c r="K7" s="7">
        <f t="shared" si="0"/>
        <v>3344.75</v>
      </c>
      <c r="L7" s="24">
        <v>44348</v>
      </c>
      <c r="M7" s="8" t="s">
        <v>23</v>
      </c>
      <c r="N7" s="25">
        <v>48</v>
      </c>
    </row>
    <row r="8" ht="20.05" customHeight="1" spans="1:14">
      <c r="A8" s="6" t="s">
        <v>42</v>
      </c>
      <c r="B8" s="10" t="s">
        <v>43</v>
      </c>
      <c r="C8" s="11" t="s">
        <v>36</v>
      </c>
      <c r="D8" s="11" t="s">
        <v>37</v>
      </c>
      <c r="E8" s="6" t="s">
        <v>44</v>
      </c>
      <c r="F8" s="11" t="s">
        <v>45</v>
      </c>
      <c r="G8" s="8" t="s">
        <v>21</v>
      </c>
      <c r="H8" s="6" t="s">
        <v>46</v>
      </c>
      <c r="I8" s="7">
        <v>2070</v>
      </c>
      <c r="J8" s="7">
        <v>1274.75</v>
      </c>
      <c r="K8" s="7">
        <f t="shared" si="0"/>
        <v>3344.75</v>
      </c>
      <c r="L8" s="24">
        <v>44743</v>
      </c>
      <c r="M8" s="8" t="s">
        <v>23</v>
      </c>
      <c r="N8" s="25">
        <v>35</v>
      </c>
    </row>
    <row r="9" ht="20.05" customHeight="1" spans="1:14">
      <c r="A9" s="6" t="s">
        <v>47</v>
      </c>
      <c r="B9" s="7" t="s">
        <v>48</v>
      </c>
      <c r="C9" s="7" t="s">
        <v>26</v>
      </c>
      <c r="D9" s="7" t="s">
        <v>18</v>
      </c>
      <c r="E9" s="7" t="s">
        <v>49</v>
      </c>
      <c r="F9" s="7" t="s">
        <v>50</v>
      </c>
      <c r="G9" s="8" t="s">
        <v>51</v>
      </c>
      <c r="H9" s="7" t="s">
        <v>41</v>
      </c>
      <c r="I9" s="7">
        <v>2070</v>
      </c>
      <c r="J9" s="7">
        <v>1274.75</v>
      </c>
      <c r="K9" s="7">
        <f t="shared" si="0"/>
        <v>3344.75</v>
      </c>
      <c r="L9" s="27" t="s">
        <v>52</v>
      </c>
      <c r="M9" s="8" t="s">
        <v>23</v>
      </c>
      <c r="N9" s="25">
        <v>21</v>
      </c>
    </row>
    <row r="10" ht="20.05" customHeight="1" spans="1:14">
      <c r="A10" s="6" t="s">
        <v>53</v>
      </c>
      <c r="B10" s="7" t="s">
        <v>54</v>
      </c>
      <c r="C10" s="12" t="s">
        <v>55</v>
      </c>
      <c r="D10" s="13" t="s">
        <v>56</v>
      </c>
      <c r="E10" s="29" t="s">
        <v>57</v>
      </c>
      <c r="F10" s="29" t="s">
        <v>58</v>
      </c>
      <c r="G10" s="8" t="s">
        <v>51</v>
      </c>
      <c r="H10" s="14" t="s">
        <v>59</v>
      </c>
      <c r="I10" s="7">
        <v>2070</v>
      </c>
      <c r="J10" s="7">
        <v>1274.75</v>
      </c>
      <c r="K10" s="7">
        <f t="shared" ref="K10:K20" si="1">J10+I10</f>
        <v>3344.75</v>
      </c>
      <c r="L10" s="28">
        <v>45474</v>
      </c>
      <c r="M10" s="8" t="s">
        <v>23</v>
      </c>
      <c r="N10" s="25">
        <v>11</v>
      </c>
    </row>
    <row r="11" ht="20.05" customHeight="1" spans="1:14">
      <c r="A11" s="6" t="s">
        <v>60</v>
      </c>
      <c r="B11" s="7" t="s">
        <v>61</v>
      </c>
      <c r="C11" s="12" t="s">
        <v>55</v>
      </c>
      <c r="D11" s="13" t="s">
        <v>56</v>
      </c>
      <c r="E11" s="7" t="s">
        <v>62</v>
      </c>
      <c r="F11" s="7" t="s">
        <v>63</v>
      </c>
      <c r="G11" s="8" t="s">
        <v>64</v>
      </c>
      <c r="H11" s="11" t="s">
        <v>46</v>
      </c>
      <c r="I11" s="7">
        <v>2070</v>
      </c>
      <c r="J11" s="7">
        <v>1274.75</v>
      </c>
      <c r="K11" s="7">
        <f t="shared" si="1"/>
        <v>3344.75</v>
      </c>
      <c r="L11" s="28">
        <v>2024.1</v>
      </c>
      <c r="M11" s="8" t="s">
        <v>23</v>
      </c>
      <c r="N11" s="25">
        <v>8</v>
      </c>
    </row>
    <row r="12" s="1" customFormat="1" ht="20.05" customHeight="1" spans="1:15">
      <c r="A12" s="6" t="s">
        <v>65</v>
      </c>
      <c r="B12" s="6" t="s">
        <v>66</v>
      </c>
      <c r="C12" s="6" t="s">
        <v>36</v>
      </c>
      <c r="D12" s="6" t="s">
        <v>37</v>
      </c>
      <c r="E12" s="6" t="s">
        <v>67</v>
      </c>
      <c r="F12" s="6" t="s">
        <v>68</v>
      </c>
      <c r="G12" s="6" t="s">
        <v>40</v>
      </c>
      <c r="H12" s="9" t="s">
        <v>41</v>
      </c>
      <c r="I12" s="7">
        <v>2070</v>
      </c>
      <c r="J12" s="7">
        <v>1274.75</v>
      </c>
      <c r="K12" s="7">
        <f t="shared" si="1"/>
        <v>3344.75</v>
      </c>
      <c r="L12" s="28" t="s">
        <v>69</v>
      </c>
      <c r="M12" s="8" t="s">
        <v>23</v>
      </c>
      <c r="N12" s="25">
        <v>46</v>
      </c>
      <c r="O12"/>
    </row>
    <row r="13" ht="20.05" customHeight="1" spans="1:14">
      <c r="A13" s="6" t="s">
        <v>70</v>
      </c>
      <c r="B13" s="15" t="s">
        <v>71</v>
      </c>
      <c r="C13" s="15" t="s">
        <v>72</v>
      </c>
      <c r="D13" s="15" t="s">
        <v>37</v>
      </c>
      <c r="E13" s="15" t="s">
        <v>73</v>
      </c>
      <c r="F13" s="6" t="s">
        <v>74</v>
      </c>
      <c r="G13" s="8" t="s">
        <v>51</v>
      </c>
      <c r="H13" s="6" t="s">
        <v>46</v>
      </c>
      <c r="I13" s="7">
        <v>2070</v>
      </c>
      <c r="J13" s="7">
        <v>1274.75</v>
      </c>
      <c r="K13" s="7">
        <f t="shared" si="1"/>
        <v>3344.75</v>
      </c>
      <c r="L13" s="28">
        <v>44621</v>
      </c>
      <c r="M13" s="8" t="s">
        <v>23</v>
      </c>
      <c r="N13" s="25">
        <v>39</v>
      </c>
    </row>
    <row r="14" ht="20.05" customHeight="1" spans="1:14">
      <c r="A14" s="6" t="s">
        <v>75</v>
      </c>
      <c r="B14" s="15" t="s">
        <v>76</v>
      </c>
      <c r="C14" s="15" t="s">
        <v>72</v>
      </c>
      <c r="D14" s="15" t="s">
        <v>37</v>
      </c>
      <c r="E14" s="15" t="s">
        <v>77</v>
      </c>
      <c r="F14" s="15" t="s">
        <v>78</v>
      </c>
      <c r="G14" s="6" t="s">
        <v>40</v>
      </c>
      <c r="H14" s="6" t="s">
        <v>46</v>
      </c>
      <c r="I14" s="7">
        <v>2070</v>
      </c>
      <c r="J14" s="7">
        <v>1274.75</v>
      </c>
      <c r="K14" s="7">
        <f t="shared" si="1"/>
        <v>3344.75</v>
      </c>
      <c r="L14" s="28">
        <v>45383</v>
      </c>
      <c r="M14" s="8" t="s">
        <v>23</v>
      </c>
      <c r="N14" s="25">
        <v>14</v>
      </c>
    </row>
    <row r="15" ht="20.05" customHeight="1" spans="1:14">
      <c r="A15" s="6" t="s">
        <v>79</v>
      </c>
      <c r="B15" s="7" t="s">
        <v>80</v>
      </c>
      <c r="C15" s="7" t="s">
        <v>26</v>
      </c>
      <c r="D15" s="7" t="s">
        <v>18</v>
      </c>
      <c r="E15" s="30" t="s">
        <v>81</v>
      </c>
      <c r="F15" s="8" t="s">
        <v>82</v>
      </c>
      <c r="G15" s="8" t="s">
        <v>51</v>
      </c>
      <c r="H15" s="11" t="s">
        <v>83</v>
      </c>
      <c r="I15" s="7">
        <v>2070</v>
      </c>
      <c r="J15" s="7">
        <v>1274.75</v>
      </c>
      <c r="K15" s="7">
        <f t="shared" si="1"/>
        <v>3344.75</v>
      </c>
      <c r="L15" s="28">
        <v>44927</v>
      </c>
      <c r="M15" s="8" t="s">
        <v>23</v>
      </c>
      <c r="N15" s="25">
        <v>29</v>
      </c>
    </row>
    <row r="16" ht="20.05" customHeight="1" spans="1:14">
      <c r="A16" s="6" t="s">
        <v>84</v>
      </c>
      <c r="B16" s="7" t="s">
        <v>85</v>
      </c>
      <c r="C16" s="7" t="s">
        <v>26</v>
      </c>
      <c r="D16" s="7" t="s">
        <v>18</v>
      </c>
      <c r="E16" s="7" t="s">
        <v>86</v>
      </c>
      <c r="F16" s="7" t="s">
        <v>87</v>
      </c>
      <c r="G16" s="7" t="s">
        <v>21</v>
      </c>
      <c r="H16" s="7" t="s">
        <v>41</v>
      </c>
      <c r="I16" s="7">
        <v>2070</v>
      </c>
      <c r="J16" s="7">
        <v>1274.75</v>
      </c>
      <c r="K16" s="7">
        <f t="shared" si="1"/>
        <v>3344.75</v>
      </c>
      <c r="L16" s="28">
        <v>45047</v>
      </c>
      <c r="M16" s="8" t="s">
        <v>23</v>
      </c>
      <c r="N16" s="25">
        <v>25</v>
      </c>
    </row>
    <row r="17" customFormat="1" ht="20.05" customHeight="1" spans="1:14">
      <c r="A17" s="6" t="s">
        <v>88</v>
      </c>
      <c r="B17" s="7" t="s">
        <v>89</v>
      </c>
      <c r="C17" s="15" t="s">
        <v>72</v>
      </c>
      <c r="D17" s="7" t="s">
        <v>90</v>
      </c>
      <c r="E17" s="7" t="s">
        <v>91</v>
      </c>
      <c r="F17" s="7" t="s">
        <v>92</v>
      </c>
      <c r="G17" s="7" t="s">
        <v>21</v>
      </c>
      <c r="H17" s="6" t="s">
        <v>46</v>
      </c>
      <c r="I17" s="7">
        <v>2070</v>
      </c>
      <c r="J17" s="7">
        <v>1274.75</v>
      </c>
      <c r="K17" s="7">
        <f t="shared" si="1"/>
        <v>3344.75</v>
      </c>
      <c r="L17" s="28">
        <v>45170</v>
      </c>
      <c r="M17" s="8" t="s">
        <v>23</v>
      </c>
      <c r="N17" s="25">
        <v>2</v>
      </c>
    </row>
    <row r="18" ht="20.05" customHeight="1" spans="1:14">
      <c r="A18" s="6" t="s">
        <v>93</v>
      </c>
      <c r="B18" s="11" t="s">
        <v>94</v>
      </c>
      <c r="C18" s="9" t="s">
        <v>26</v>
      </c>
      <c r="D18" s="9" t="s">
        <v>18</v>
      </c>
      <c r="E18" s="8" t="s">
        <v>95</v>
      </c>
      <c r="F18" s="8" t="s">
        <v>96</v>
      </c>
      <c r="G18" s="8" t="s">
        <v>51</v>
      </c>
      <c r="H18" s="9" t="s">
        <v>41</v>
      </c>
      <c r="I18" s="7">
        <v>2070</v>
      </c>
      <c r="J18" s="7">
        <v>1274.75</v>
      </c>
      <c r="K18" s="7">
        <f t="shared" si="1"/>
        <v>3344.75</v>
      </c>
      <c r="L18" s="28">
        <v>44593</v>
      </c>
      <c r="M18" s="8" t="s">
        <v>23</v>
      </c>
      <c r="N18" s="25">
        <v>40</v>
      </c>
    </row>
    <row r="19" ht="20.05" customHeight="1" spans="1:14">
      <c r="A19" s="6" t="s">
        <v>97</v>
      </c>
      <c r="B19" s="7" t="s">
        <v>98</v>
      </c>
      <c r="C19" s="7" t="s">
        <v>26</v>
      </c>
      <c r="D19" s="7" t="s">
        <v>18</v>
      </c>
      <c r="E19" s="29" t="s">
        <v>99</v>
      </c>
      <c r="F19" s="7" t="s">
        <v>100</v>
      </c>
      <c r="G19" s="7" t="s">
        <v>51</v>
      </c>
      <c r="H19" s="7" t="s">
        <v>41</v>
      </c>
      <c r="I19" s="7">
        <v>2070</v>
      </c>
      <c r="J19" s="7">
        <v>1274.75</v>
      </c>
      <c r="K19" s="7">
        <f t="shared" si="1"/>
        <v>3344.75</v>
      </c>
      <c r="L19" s="28">
        <v>44986</v>
      </c>
      <c r="M19" s="8" t="s">
        <v>23</v>
      </c>
      <c r="N19" s="25">
        <v>27</v>
      </c>
    </row>
    <row r="20" ht="20.05" customHeight="1" spans="1:14">
      <c r="A20" s="16"/>
      <c r="B20" s="17"/>
      <c r="C20" s="17"/>
      <c r="D20" s="17"/>
      <c r="E20" s="17"/>
      <c r="F20" s="17"/>
      <c r="G20" s="17"/>
      <c r="H20" s="18"/>
      <c r="I20" s="21">
        <f>SUM(I4:I19)</f>
        <v>33120</v>
      </c>
      <c r="J20" s="21">
        <f>SUM(J4:J19)</f>
        <v>20396</v>
      </c>
      <c r="K20" s="21">
        <f>SUM(K4:K19)</f>
        <v>53516</v>
      </c>
      <c r="L20" s="16"/>
      <c r="M20" s="21"/>
      <c r="N20" s="21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57"/>
  </conditionalFormatting>
  <conditionalFormatting sqref="B9">
    <cfRule type="duplicateValues" dxfId="0" priority="51"/>
  </conditionalFormatting>
  <conditionalFormatting sqref="B14">
    <cfRule type="duplicateValues" dxfId="0" priority="27"/>
  </conditionalFormatting>
  <conditionalFormatting sqref="B16">
    <cfRule type="duplicateValues" dxfId="0" priority="50"/>
  </conditionalFormatting>
  <conditionalFormatting sqref="B17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0:B11">
    <cfRule type="duplicateValues" dxfId="0" priority="7"/>
  </conditionalFormatting>
  <conditionalFormatting sqref="B1:B9 B12:B13 B15:B16 B18:B19">
    <cfRule type="duplicateValues" dxfId="0" priority="54"/>
  </conditionalFormatting>
  <conditionalFormatting sqref="B4:B9 B12:B13 B15:B16 B18:B19">
    <cfRule type="duplicateValues" dxfId="0" priority="53"/>
    <cfRule type="duplicateValues" dxfId="0" priority="81"/>
  </conditionalFormatting>
  <conditionalFormatting sqref="B6 B9 B16">
    <cfRule type="duplicateValues" dxfId="0" priority="49"/>
  </conditionalFormatting>
  <conditionalFormatting sqref="B7 B12:B13">
    <cfRule type="duplicateValues" dxfId="0" priority="80"/>
  </conditionalFormatting>
  <conditionalFormatting sqref="B9 B16">
    <cfRule type="duplicateValues" dxfId="0" priority="79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2025-05-08T07:08:48Z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